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<sst xmlns="http://schemas.openxmlformats.org/spreadsheetml/2006/main" count="147" uniqueCount="69">
  <si>
    <t>工事費内訳書</t>
  </si>
  <si>
    <t>住　　　　所</t>
  </si>
  <si>
    <t>商号又は名称</t>
  </si>
  <si>
    <t>代 表 者 名</t>
  </si>
  <si>
    <t>工 事 名</t>
  </si>
  <si>
    <t>Ｒ７阿土　富岡港（淡島地区）　阿南・畭　防風フェンス工事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</si>
  <si>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</si>
  <si>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</si>
  <si>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</si>
  <si>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</si>
  <si>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</si>
  <si>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</si>
  <si>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</si>
  <si>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</si>
  <si>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防風ﾌｪﾝｽ工</t>
  </si>
  <si>
    <t xml:space="preserve">基礎工　</t>
  </si>
  <si>
    <t>あと施工ｱﾝｶｰ
　　H=2m部
　　削孔及び定着</t>
  </si>
  <si>
    <t>本</t>
  </si>
  <si>
    <t>防風ﾌｪﾝｽ設置工</t>
  </si>
  <si>
    <t>防風ﾌｪﾝｽ設置
　　H=2.0m　L=71m箇所</t>
  </si>
  <si>
    <t>m</t>
  </si>
  <si>
    <t>仮設工</t>
  </si>
  <si>
    <t>仮設坂路工</t>
  </si>
  <si>
    <t>大型土のう</t>
  </si>
  <si>
    <t xml:space="preserve">敷鉄板　</t>
  </si>
  <si>
    <t>直接工事費</t>
  </si>
  <si>
    <t>共通仮設</t>
  </si>
  <si>
    <t>共通仮設費</t>
  </si>
  <si>
    <t>運搬費</t>
  </si>
  <si>
    <t>仮設材等運搬</t>
  </si>
  <si>
    <t>t</t>
  </si>
  <si>
    <t xml:space="preserve">廃ﾌﾟﾗ運搬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</si>
  <si>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</si>
  <si>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</si>
  <si>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</si>
  <si>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</si>
  <si>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</si>
  <si>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</si>
  <si>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河川土工</t>
  </si>
  <si>
    <t>掘削工</t>
  </si>
  <si>
    <t>河床等掘削</t>
  </si>
  <si>
    <t>m3</t>
  </si>
  <si>
    <t>軟弱土等運搬
　(ﾎﾞｯｸｽ内清掃含む)</t>
  </si>
  <si>
    <t xml:space="preserve">残土等処分　</t>
  </si>
  <si>
    <t xml:space="preserve">本体工　</t>
  </si>
  <si>
    <t>調整ﾌﾟﾚｰﾄ､ﾌﾟﾚｰﾄ取付</t>
  </si>
  <si>
    <t>土のう製作～積(ｺﾝｸﾘｰﾄ詰)</t>
  </si>
  <si>
    <t>袋</t>
  </si>
  <si>
    <t>材料費
　(ﾌﾟﾚｰﾄ･調整ﾌﾟﾚｰﾄ)</t>
  </si>
  <si>
    <t>雑工</t>
  </si>
  <si>
    <t>その他雑工</t>
  </si>
  <si>
    <t>準備工</t>
  </si>
  <si>
    <t>事業損失防止施設費</t>
  </si>
  <si>
    <t>水質汚濁防止膜</t>
  </si>
  <si>
    <t>安全費</t>
  </si>
  <si>
    <t xml:space="preserve">安全対策　</t>
  </si>
  <si>
    <t>隻</t>
  </si>
  <si>
    <t>探査</t>
  </si>
  <si>
    <t>人日</t>
  </si>
  <si>
    <t>技術管理費</t>
  </si>
  <si>
    <t>技術管理</t>
  </si>
  <si>
    <t>堤防･防潮堤･護岸</t>
  </si>
  <si>
    <t xml:space="preserve">雑工　</t>
  </si>
  <si>
    <t xml:space="preserve">土砂撤去　</t>
  </si>
  <si>
    <t>m2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</si>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</sst>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71.0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G11+G16</f>
      </c>
      <c r="I20" s="17" t="n">
        <v>11.0</v>
      </c>
      <c r="J20" s="18"/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G22+G26</f>
      </c>
      <c r="I21" s="17" t="n">
        <v>12.0</v>
      </c>
      <c r="J21" s="18" t="n">
        <v>200.0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30</v>
      </c>
      <c r="F25" s="14" t="n">
        <v>0.3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G20+G21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G20+G21+G28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/>
    </row>
    <row r="32" ht="42.0" customHeight="true">
      <c r="A32" s="10" t="s">
        <v>12</v>
      </c>
      <c r="B32" s="11"/>
      <c r="C32" s="11"/>
      <c r="D32" s="11"/>
      <c r="E32" s="12" t="s">
        <v>13</v>
      </c>
      <c r="F32" s="13" t="n">
        <v>1.0</v>
      </c>
      <c r="G32" s="15">
        <f>G33+G38+G43</f>
      </c>
      <c r="I32" s="17" t="n">
        <v>23.0</v>
      </c>
      <c r="J32" s="18" t="n">
        <v>1.0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140.0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41</v>
      </c>
      <c r="F36" s="13" t="n">
        <v>140.0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41</v>
      </c>
      <c r="F37" s="13" t="n">
        <v>140.0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44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45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47</v>
      </c>
      <c r="F41" s="13" t="n">
        <v>198.0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49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50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51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 t="s">
        <v>25</v>
      </c>
      <c r="B46" s="11"/>
      <c r="C46" s="11"/>
      <c r="D46" s="11"/>
      <c r="E46" s="12" t="s">
        <v>13</v>
      </c>
      <c r="F46" s="13" t="n">
        <v>1.0</v>
      </c>
      <c r="G46" s="15">
        <f>G33+G38+G43</f>
      </c>
      <c r="I46" s="17" t="n">
        <v>37.0</v>
      </c>
      <c r="J46" s="18"/>
    </row>
    <row r="47" ht="42.0" customHeight="true">
      <c r="A47" s="10" t="s">
        <v>26</v>
      </c>
      <c r="B47" s="11"/>
      <c r="C47" s="11"/>
      <c r="D47" s="11"/>
      <c r="E47" s="12" t="s">
        <v>13</v>
      </c>
      <c r="F47" s="13" t="n">
        <v>1.0</v>
      </c>
      <c r="G47" s="15">
        <f>G48+G56</f>
      </c>
      <c r="I47" s="17" t="n">
        <v>38.0</v>
      </c>
      <c r="J47" s="18" t="n">
        <v>200.0</v>
      </c>
    </row>
    <row r="48" ht="42.0" customHeight="true">
      <c r="A48" s="10"/>
      <c r="B48" s="11" t="s">
        <v>27</v>
      </c>
      <c r="C48" s="11"/>
      <c r="D48" s="11"/>
      <c r="E48" s="12" t="s">
        <v>13</v>
      </c>
      <c r="F48" s="13" t="n">
        <v>1.0</v>
      </c>
      <c r="G48" s="15">
        <f>G49+G51+G54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52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53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54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55</v>
      </c>
      <c r="E52" s="12" t="s">
        <v>56</v>
      </c>
      <c r="F52" s="13" t="n">
        <v>7.0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57</v>
      </c>
      <c r="E53" s="12" t="s">
        <v>58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59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60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32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33</v>
      </c>
      <c r="B57" s="11"/>
      <c r="C57" s="11"/>
      <c r="D57" s="11"/>
      <c r="E57" s="12" t="s">
        <v>13</v>
      </c>
      <c r="F57" s="13" t="n">
        <v>1.0</v>
      </c>
      <c r="G57" s="15">
        <f>G46+G47</f>
      </c>
      <c r="I57" s="17" t="n">
        <v>48.0</v>
      </c>
      <c r="J57" s="18"/>
    </row>
    <row r="58" ht="42.0" customHeight="true">
      <c r="A58" s="10"/>
      <c r="B58" s="11" t="s">
        <v>34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35</v>
      </c>
      <c r="B59" s="11"/>
      <c r="C59" s="11"/>
      <c r="D59" s="11"/>
      <c r="E59" s="12" t="s">
        <v>13</v>
      </c>
      <c r="F59" s="13" t="n">
        <v>1.0</v>
      </c>
      <c r="G59" s="15">
        <f>G46+G47+G58</f>
      </c>
      <c r="I59" s="17" t="n">
        <v>50.0</v>
      </c>
      <c r="J59" s="18"/>
    </row>
    <row r="60" ht="42.0" customHeight="true">
      <c r="A60" s="10"/>
      <c r="B60" s="11" t="s">
        <v>36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37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/>
    </row>
    <row r="62" ht="42.0" customHeight="true">
      <c r="A62" s="10" t="s">
        <v>61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49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62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63</v>
      </c>
      <c r="E65" s="12" t="s">
        <v>64</v>
      </c>
      <c r="F65" s="13" t="n">
        <v>34.0</v>
      </c>
      <c r="G65" s="16"/>
      <c r="I65" s="17" t="n">
        <v>56.0</v>
      </c>
      <c r="J65" s="18" t="n">
        <v>4.0</v>
      </c>
    </row>
    <row r="66" ht="42.0" customHeight="true">
      <c r="A66" s="10" t="s">
        <v>25</v>
      </c>
      <c r="B66" s="11"/>
      <c r="C66" s="11"/>
      <c r="D66" s="11"/>
      <c r="E66" s="12" t="s">
        <v>13</v>
      </c>
      <c r="F66" s="13" t="n">
        <v>1.0</v>
      </c>
      <c r="G66" s="15">
        <f>G63</f>
      </c>
      <c r="I66" s="17" t="n">
        <v>57.0</v>
      </c>
      <c r="J66" s="18"/>
    </row>
    <row r="67" ht="42.0" customHeight="true">
      <c r="A67" s="10" t="s">
        <v>26</v>
      </c>
      <c r="B67" s="11"/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200.0</v>
      </c>
    </row>
    <row r="68" ht="42.0" customHeight="true">
      <c r="A68" s="10"/>
      <c r="B68" s="11" t="s">
        <v>32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/>
    </row>
    <row r="69" ht="42.0" customHeight="true">
      <c r="A69" s="10" t="s">
        <v>33</v>
      </c>
      <c r="B69" s="11"/>
      <c r="C69" s="11"/>
      <c r="D69" s="11"/>
      <c r="E69" s="12" t="s">
        <v>13</v>
      </c>
      <c r="F69" s="13" t="n">
        <v>1.0</v>
      </c>
      <c r="G69" s="15">
        <f>G66+G67</f>
      </c>
      <c r="I69" s="17" t="n">
        <v>60.0</v>
      </c>
      <c r="J69" s="18"/>
    </row>
    <row r="70" ht="42.0" customHeight="true">
      <c r="A70" s="10"/>
      <c r="B70" s="11" t="s">
        <v>34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 t="n">
        <v>210.0</v>
      </c>
    </row>
    <row r="71" ht="42.0" customHeight="true">
      <c r="A71" s="10" t="s">
        <v>35</v>
      </c>
      <c r="B71" s="11"/>
      <c r="C71" s="11"/>
      <c r="D71" s="11"/>
      <c r="E71" s="12" t="s">
        <v>13</v>
      </c>
      <c r="F71" s="13" t="n">
        <v>1.0</v>
      </c>
      <c r="G71" s="15">
        <f>G66+G67+G70</f>
      </c>
      <c r="I71" s="17" t="n">
        <v>62.0</v>
      </c>
      <c r="J71" s="18"/>
    </row>
    <row r="72" ht="42.0" customHeight="true">
      <c r="A72" s="10"/>
      <c r="B72" s="11" t="s">
        <v>36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220.0</v>
      </c>
    </row>
    <row r="73" ht="42.0" customHeight="true">
      <c r="A73" s="10" t="s">
        <v>37</v>
      </c>
      <c r="B73" s="11"/>
      <c r="C73" s="11"/>
      <c r="D73" s="11"/>
      <c r="E73" s="12" t="s">
        <v>13</v>
      </c>
      <c r="F73" s="13" t="n">
        <v>1.0</v>
      </c>
      <c r="G73" s="15">
        <f>G71+G72</f>
      </c>
      <c r="I73" s="17" t="n">
        <v>64.0</v>
      </c>
      <c r="J73" s="18"/>
    </row>
    <row r="74" ht="42.0" customHeight="true">
      <c r="A74" s="10" t="s">
        <v>65</v>
      </c>
      <c r="B74" s="11"/>
      <c r="C74" s="11"/>
      <c r="D74" s="11"/>
      <c r="E74" s="12" t="s">
        <v>13</v>
      </c>
      <c r="F74" s="13" t="n">
        <v>1.0</v>
      </c>
      <c r="G74" s="15">
        <f>G20+G46+G66</f>
      </c>
      <c r="I74" s="17" t="n">
        <v>65.0</v>
      </c>
      <c r="J74" s="18" t="n">
        <v>20.0</v>
      </c>
    </row>
    <row r="75" ht="42.0" customHeight="true">
      <c r="A75" s="10" t="s">
        <v>66</v>
      </c>
      <c r="B75" s="11"/>
      <c r="C75" s="11"/>
      <c r="D75" s="11"/>
      <c r="E75" s="12" t="s">
        <v>13</v>
      </c>
      <c r="F75" s="13" t="n">
        <v>1.0</v>
      </c>
      <c r="G75" s="15">
        <f>G31+G61+G73</f>
      </c>
      <c r="I75" s="17" t="n">
        <v>66.0</v>
      </c>
      <c r="J75" s="18" t="n">
        <v>30.0</v>
      </c>
    </row>
    <row r="76" ht="42.0" customHeight="true">
      <c r="A76" s="19" t="s">
        <v>67</v>
      </c>
      <c r="B76" s="20"/>
      <c r="C76" s="20"/>
      <c r="D76" s="20"/>
      <c r="E76" s="21" t="s">
        <v>68</v>
      </c>
      <c r="F76" s="22" t="s">
        <v>68</v>
      </c>
      <c r="G76" s="24">
        <f>G75</f>
      </c>
      <c r="I76" s="26" t="n">
        <v>67.0</v>
      </c>
      <c r="J7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D19"/>
    <mergeCell ref="A20:D20"/>
    <mergeCell ref="A21:D21"/>
    <mergeCell ref="B22:D22"/>
    <mergeCell ref="C23:D23"/>
    <mergeCell ref="D24"/>
    <mergeCell ref="D25"/>
    <mergeCell ref="B26:D26"/>
    <mergeCell ref="A27:D27"/>
    <mergeCell ref="B28:D28"/>
    <mergeCell ref="A29:D29"/>
    <mergeCell ref="B30:D30"/>
    <mergeCell ref="A31:D31"/>
    <mergeCell ref="A32:D32"/>
    <mergeCell ref="B33:D33"/>
    <mergeCell ref="C34:D34"/>
    <mergeCell ref="D35"/>
    <mergeCell ref="D36"/>
    <mergeCell ref="D37"/>
    <mergeCell ref="B38:D38"/>
    <mergeCell ref="C39:D39"/>
    <mergeCell ref="D40"/>
    <mergeCell ref="D41"/>
    <mergeCell ref="D42"/>
    <mergeCell ref="B43:D43"/>
    <mergeCell ref="C44:D44"/>
    <mergeCell ref="D45"/>
    <mergeCell ref="A46:D46"/>
    <mergeCell ref="A47:D47"/>
    <mergeCell ref="B48:D48"/>
    <mergeCell ref="C49:D49"/>
    <mergeCell ref="D50"/>
    <mergeCell ref="C51:D51"/>
    <mergeCell ref="D52"/>
    <mergeCell ref="D53"/>
    <mergeCell ref="C54:D54"/>
    <mergeCell ref="D55"/>
    <mergeCell ref="B56:D56"/>
    <mergeCell ref="A57:D57"/>
    <mergeCell ref="B58:D58"/>
    <mergeCell ref="A59:D59"/>
    <mergeCell ref="B60:D60"/>
    <mergeCell ref="A61:D61"/>
    <mergeCell ref="A62:D62"/>
    <mergeCell ref="B63:D63"/>
    <mergeCell ref="C64:D64"/>
    <mergeCell ref="D65"/>
    <mergeCell ref="A66:D66"/>
    <mergeCell ref="A67:D67"/>
    <mergeCell ref="B68:D68"/>
    <mergeCell ref="A69:D69"/>
    <mergeCell ref="B70:D70"/>
    <mergeCell ref="A71:D71"/>
    <mergeCell ref="B72:D72"/>
    <mergeCell ref="A73:D73"/>
    <mergeCell ref="A74:D74"/>
    <mergeCell ref="A75:D75"/>
    <mergeCell ref="A76:D7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2025-08-05T07:32:42Z</dcterms:created>
  <dc:creator>Apache POI</dc:creator>
</cp:coreProperties>
</file>